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255" windowWidth="16605" windowHeight="7815"/>
  </bookViews>
  <sheets>
    <sheet name="Návrh 2018" sheetId="4" r:id="rId1"/>
  </sheets>
  <calcPr calcId="145621"/>
</workbook>
</file>

<file path=xl/calcChain.xml><?xml version="1.0" encoding="utf-8"?>
<calcChain xmlns="http://schemas.openxmlformats.org/spreadsheetml/2006/main">
  <c r="D35" i="4" l="1"/>
  <c r="D14" i="4"/>
  <c r="D4" i="4"/>
  <c r="D41" i="4" s="1"/>
  <c r="D13" i="4" l="1"/>
  <c r="D42" i="4" s="1"/>
  <c r="D43" i="4" s="1"/>
  <c r="D38" i="4" l="1"/>
</calcChain>
</file>

<file path=xl/sharedStrings.xml><?xml version="1.0" encoding="utf-8"?>
<sst xmlns="http://schemas.openxmlformats.org/spreadsheetml/2006/main" count="50" uniqueCount="47">
  <si>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</si>
  <si>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</si>
  <si>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</si>
  <si>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</si>
  <si>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</si>
  <si>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</si>
  <si>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</si>
  <si>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</si>
  <si>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</si>
  <si>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</si>
  <si>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</si>
  <si>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</si>
  <si>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</si>
  <si>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</si>
  <si>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</si>
  <si>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</si>
  <si>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</si>
  <si>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</si>
  <si>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</si>
  <si>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</si>
  <si>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Knihy učební pomůcky a tisk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</si>
  <si>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</si>
  <si>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</si>
  <si>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</si>
  <si>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</si>
  <si>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</si>
  <si>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Konzultační, poradenské a právní služby</t>
  </si>
  <si>
    <t>Služby školení a vzdělávání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</si>
  <si>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</si>
  <si>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</si>
  <si>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</si>
  <si>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</si>
  <si>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</si>
  <si>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</si>
  <si>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Výdaje z finančního vypořádání minulých let mezi krajem a obcemi</t>
  </si>
  <si>
    <t>V.6.</t>
  </si>
  <si>
    <t>Kapitálové výdaje</t>
  </si>
  <si>
    <t>Budovy, haly a stavby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</si>
  <si>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</si>
  <si>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</si>
  <si>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</si>
  <si>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</si>
  <si>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</si>
  <si>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Hospodaření svazku obcí v roce 2017</t>
  </si>
  <si>
    <t>Návrh rozpočtu DSO Sdružení obcí pro rozvoj Baťova kanálu a vodní cesty na řece Moravě pro rok 2018</t>
  </si>
  <si>
    <t>Rozpočet 2018</t>
  </si>
  <si>
    <t>Stav prostředků na bankovních účtech  (plánovaný stav k 1. 1.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</si>
</sst>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Border="1"/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 applyAlignment="1"/>
    <xf numFmtId="0" fontId="5" fillId="0" borderId="6" xfId="0" applyFont="1" applyBorder="1"/>
    <xf numFmtId="164" fontId="8" fillId="0" borderId="7" xfId="0" applyNumberFormat="1" applyFont="1" applyBorder="1"/>
    <xf numFmtId="0" fontId="5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164" fontId="8" fillId="0" borderId="7" xfId="0" applyNumberFormat="1" applyFont="1" applyBorder="1" applyAlignment="1">
      <alignment vertical="top"/>
    </xf>
    <xf numFmtId="0" fontId="8" fillId="0" borderId="6" xfId="0" applyFont="1" applyBorder="1"/>
    <xf numFmtId="0" fontId="5" fillId="0" borderId="6" xfId="0" applyFont="1" applyFill="1" applyBorder="1" applyAlignment="1">
      <alignment horizontal="center"/>
    </xf>
    <xf numFmtId="0" fontId="8" fillId="0" borderId="6" xfId="0" applyFont="1" applyFill="1" applyBorder="1"/>
    <xf numFmtId="164" fontId="0" fillId="0" borderId="7" xfId="0" applyNumberFormat="1" applyBorder="1" applyAlignment="1"/>
    <xf numFmtId="0" fontId="9" fillId="0" borderId="6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/>
    <xf numFmtId="0" fontId="5" fillId="0" borderId="8" xfId="0" applyFont="1" applyBorder="1" applyAlignment="1">
      <alignment horizontal="left" vertical="center" wrapText="1"/>
    </xf>
    <xf numFmtId="165" fontId="0" fillId="0" borderId="7" xfId="0" applyNumberFormat="1" applyFill="1" applyBorder="1" applyAlignment="1"/>
    <xf numFmtId="0" fontId="2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H35" sqref="H35"/>
    </sheetView>
  </sheetViews>
  <sheetFormatPr defaultRowHeight="15" x14ac:dyDescent="0.25"/>
  <cols>
    <col min="1" max="1" width="7.42578125" customWidth="1"/>
    <col min="2" max="2" width="8.85546875" style="42" customWidth="1"/>
    <col min="3" max="3" width="59" customWidth="1"/>
    <col min="4" max="4" width="11.85546875" customWidth="1"/>
  </cols>
  <sheetData>
    <row r="1" spans="1:9" ht="37.5" customHeight="1" thickBot="1" x14ac:dyDescent="0.3">
      <c r="A1" s="51" t="s">
        <v>44</v>
      </c>
      <c r="B1" s="52"/>
      <c r="C1" s="52"/>
      <c r="D1" s="53"/>
    </row>
    <row r="2" spans="1:9" ht="26.25" customHeight="1" thickBot="1" x14ac:dyDescent="0.3">
      <c r="A2" s="1" t="s">
        <v>0</v>
      </c>
      <c r="B2" s="2" t="s">
        <v>1</v>
      </c>
      <c r="C2" s="2" t="s">
        <v>40</v>
      </c>
      <c r="D2" s="3" t="s">
        <v>45</v>
      </c>
    </row>
    <row r="3" spans="1:9" ht="2.25" customHeight="1" x14ac:dyDescent="0.25">
      <c r="A3" s="54"/>
      <c r="B3" s="55"/>
      <c r="C3" s="55"/>
      <c r="D3" s="4"/>
    </row>
    <row r="4" spans="1:9" x14ac:dyDescent="0.25">
      <c r="A4" s="5" t="s">
        <v>2</v>
      </c>
      <c r="B4" s="6"/>
      <c r="C4" s="7" t="s">
        <v>3</v>
      </c>
      <c r="D4" s="8">
        <f>SUM(D5:D11)</f>
        <v>602000</v>
      </c>
    </row>
    <row r="5" spans="1:9" x14ac:dyDescent="0.25">
      <c r="A5" s="9" t="s">
        <v>4</v>
      </c>
      <c r="B5" s="10"/>
      <c r="C5" s="11" t="s">
        <v>5</v>
      </c>
      <c r="D5" s="12"/>
    </row>
    <row r="6" spans="1:9" x14ac:dyDescent="0.25">
      <c r="A6" s="9"/>
      <c r="B6" s="10">
        <v>2139</v>
      </c>
      <c r="C6" s="13" t="s">
        <v>6</v>
      </c>
      <c r="D6" s="14">
        <v>40000</v>
      </c>
    </row>
    <row r="7" spans="1:9" ht="14.25" customHeight="1" x14ac:dyDescent="0.25">
      <c r="A7" s="9"/>
      <c r="B7" s="15">
        <v>2141</v>
      </c>
      <c r="C7" s="16" t="s">
        <v>7</v>
      </c>
      <c r="D7" s="17"/>
    </row>
    <row r="8" spans="1:9" x14ac:dyDescent="0.25">
      <c r="A8" s="9" t="s">
        <v>8</v>
      </c>
      <c r="B8" s="10"/>
      <c r="C8" s="11" t="s">
        <v>9</v>
      </c>
      <c r="D8" s="14"/>
    </row>
    <row r="9" spans="1:9" x14ac:dyDescent="0.25">
      <c r="A9" s="9"/>
      <c r="B9" s="10">
        <v>4121</v>
      </c>
      <c r="C9" s="18" t="s">
        <v>10</v>
      </c>
      <c r="D9" s="14">
        <v>562000</v>
      </c>
    </row>
    <row r="10" spans="1:9" x14ac:dyDescent="0.25">
      <c r="A10" s="9"/>
      <c r="B10" s="19">
        <v>4122</v>
      </c>
      <c r="C10" s="20" t="s">
        <v>11</v>
      </c>
      <c r="D10" s="14">
        <v>0</v>
      </c>
    </row>
    <row r="11" spans="1:9" x14ac:dyDescent="0.25">
      <c r="A11" s="9"/>
      <c r="B11" s="19">
        <v>4222</v>
      </c>
      <c r="C11" s="18" t="s">
        <v>12</v>
      </c>
      <c r="D11" s="14">
        <v>0</v>
      </c>
    </row>
    <row r="12" spans="1:9" ht="1.5" customHeight="1" x14ac:dyDescent="0.25">
      <c r="A12" s="56"/>
      <c r="B12" s="57"/>
      <c r="C12" s="57"/>
      <c r="D12" s="21"/>
    </row>
    <row r="13" spans="1:9" x14ac:dyDescent="0.25">
      <c r="A13" s="5" t="s">
        <v>13</v>
      </c>
      <c r="B13" s="22"/>
      <c r="C13" s="7" t="s">
        <v>14</v>
      </c>
      <c r="D13" s="23">
        <f>D14+D35</f>
        <v>607000</v>
      </c>
    </row>
    <row r="14" spans="1:9" ht="15" customHeight="1" x14ac:dyDescent="0.25">
      <c r="A14" s="9" t="s">
        <v>15</v>
      </c>
      <c r="B14" s="10"/>
      <c r="C14" s="11" t="s">
        <v>16</v>
      </c>
      <c r="D14" s="12">
        <f>SUM(D15:D34)</f>
        <v>607000</v>
      </c>
      <c r="I14" s="43"/>
    </row>
    <row r="15" spans="1:9" x14ac:dyDescent="0.25">
      <c r="A15" s="9"/>
      <c r="B15" s="10">
        <v>5011</v>
      </c>
      <c r="C15" s="24" t="s">
        <v>17</v>
      </c>
      <c r="D15" s="14">
        <v>370000</v>
      </c>
      <c r="I15" s="43"/>
    </row>
    <row r="16" spans="1:9" ht="15" customHeight="1" x14ac:dyDescent="0.25">
      <c r="A16" s="9"/>
      <c r="B16" s="10">
        <v>5031</v>
      </c>
      <c r="C16" s="25" t="s">
        <v>42</v>
      </c>
      <c r="D16" s="14">
        <v>93000</v>
      </c>
    </row>
    <row r="17" spans="1:4" x14ac:dyDescent="0.25">
      <c r="A17" s="9"/>
      <c r="B17" s="10">
        <v>5032</v>
      </c>
      <c r="C17" s="24" t="s">
        <v>18</v>
      </c>
      <c r="D17" s="14">
        <v>34000</v>
      </c>
    </row>
    <row r="18" spans="1:4" x14ac:dyDescent="0.25">
      <c r="A18" s="9"/>
      <c r="B18" s="10">
        <v>5038</v>
      </c>
      <c r="C18" s="24" t="s">
        <v>19</v>
      </c>
      <c r="D18" s="14">
        <v>2000</v>
      </c>
    </row>
    <row r="19" spans="1:4" x14ac:dyDescent="0.25">
      <c r="A19" s="9"/>
      <c r="B19" s="10">
        <v>5136</v>
      </c>
      <c r="C19" s="24" t="s">
        <v>20</v>
      </c>
      <c r="D19" s="14">
        <v>0</v>
      </c>
    </row>
    <row r="20" spans="1:4" x14ac:dyDescent="0.25">
      <c r="A20" s="9"/>
      <c r="B20" s="19">
        <v>5137</v>
      </c>
      <c r="C20" s="24" t="s">
        <v>21</v>
      </c>
      <c r="D20" s="14">
        <v>0</v>
      </c>
    </row>
    <row r="21" spans="1:4" x14ac:dyDescent="0.25">
      <c r="A21" s="9"/>
      <c r="B21" s="19">
        <v>5139</v>
      </c>
      <c r="C21" s="24" t="s">
        <v>22</v>
      </c>
      <c r="D21" s="14">
        <v>1000</v>
      </c>
    </row>
    <row r="22" spans="1:4" ht="14.25" customHeight="1" x14ac:dyDescent="0.25">
      <c r="A22" s="9"/>
      <c r="B22" s="26">
        <v>5161</v>
      </c>
      <c r="C22" s="27" t="s">
        <v>23</v>
      </c>
      <c r="D22" s="17">
        <v>2000</v>
      </c>
    </row>
    <row r="23" spans="1:4" x14ac:dyDescent="0.25">
      <c r="A23" s="9"/>
      <c r="B23" s="10">
        <v>5162</v>
      </c>
      <c r="C23" s="24" t="s">
        <v>41</v>
      </c>
      <c r="D23" s="14">
        <v>8000</v>
      </c>
    </row>
    <row r="24" spans="1:4" x14ac:dyDescent="0.25">
      <c r="A24" s="9"/>
      <c r="B24" s="10">
        <v>5163</v>
      </c>
      <c r="C24" s="24" t="s">
        <v>24</v>
      </c>
      <c r="D24" s="14">
        <v>8000</v>
      </c>
    </row>
    <row r="25" spans="1:4" x14ac:dyDescent="0.25">
      <c r="A25" s="9"/>
      <c r="B25" s="10">
        <v>5164</v>
      </c>
      <c r="C25" s="24" t="s">
        <v>25</v>
      </c>
      <c r="D25" s="14">
        <v>10000</v>
      </c>
    </row>
    <row r="26" spans="1:4" x14ac:dyDescent="0.25">
      <c r="A26" s="9"/>
      <c r="B26" s="19">
        <v>5166</v>
      </c>
      <c r="C26" s="24" t="s">
        <v>26</v>
      </c>
      <c r="D26" s="14">
        <v>0</v>
      </c>
    </row>
    <row r="27" spans="1:4" x14ac:dyDescent="0.25">
      <c r="A27" s="9"/>
      <c r="B27" s="10">
        <v>5167</v>
      </c>
      <c r="C27" s="24" t="s">
        <v>27</v>
      </c>
      <c r="D27" s="14">
        <v>0</v>
      </c>
    </row>
    <row r="28" spans="1:4" ht="12.75" customHeight="1" x14ac:dyDescent="0.25">
      <c r="A28" s="9"/>
      <c r="B28" s="28">
        <v>5169</v>
      </c>
      <c r="C28" s="29" t="s">
        <v>28</v>
      </c>
      <c r="D28" s="14">
        <v>40000</v>
      </c>
    </row>
    <row r="29" spans="1:4" x14ac:dyDescent="0.25">
      <c r="A29" s="9"/>
      <c r="B29" s="19">
        <v>5171</v>
      </c>
      <c r="C29" s="24" t="s">
        <v>29</v>
      </c>
      <c r="D29" s="14">
        <v>2000</v>
      </c>
    </row>
    <row r="30" spans="1:4" x14ac:dyDescent="0.25">
      <c r="A30" s="9"/>
      <c r="B30" s="19">
        <v>5172</v>
      </c>
      <c r="C30" s="24" t="s">
        <v>30</v>
      </c>
      <c r="D30" s="14">
        <v>0</v>
      </c>
    </row>
    <row r="31" spans="1:4" x14ac:dyDescent="0.25">
      <c r="A31" s="9"/>
      <c r="B31" s="10">
        <v>5173</v>
      </c>
      <c r="C31" s="24" t="s">
        <v>31</v>
      </c>
      <c r="D31" s="14">
        <v>34000</v>
      </c>
    </row>
    <row r="32" spans="1:4" x14ac:dyDescent="0.25">
      <c r="A32" s="9"/>
      <c r="B32" s="10">
        <v>5175</v>
      </c>
      <c r="C32" s="24" t="s">
        <v>32</v>
      </c>
      <c r="D32" s="14">
        <v>2000</v>
      </c>
    </row>
    <row r="33" spans="1:14" x14ac:dyDescent="0.25">
      <c r="A33" s="9"/>
      <c r="B33" s="10">
        <v>5176</v>
      </c>
      <c r="C33" s="24" t="s">
        <v>33</v>
      </c>
      <c r="D33" s="14">
        <v>1000</v>
      </c>
    </row>
    <row r="34" spans="1:14" x14ac:dyDescent="0.25">
      <c r="A34" s="9"/>
      <c r="B34" s="10">
        <v>5366</v>
      </c>
      <c r="C34" s="24" t="s">
        <v>34</v>
      </c>
      <c r="D34" s="14">
        <v>0</v>
      </c>
    </row>
    <row r="35" spans="1:14" x14ac:dyDescent="0.25">
      <c r="A35" s="9" t="s">
        <v>35</v>
      </c>
      <c r="B35" s="19"/>
      <c r="C35" s="11" t="s">
        <v>36</v>
      </c>
      <c r="D35" s="30">
        <f>SUM(D36:D36)</f>
        <v>0</v>
      </c>
    </row>
    <row r="36" spans="1:14" ht="12.75" customHeight="1" x14ac:dyDescent="0.25">
      <c r="A36" s="9"/>
      <c r="B36" s="28">
        <v>6121</v>
      </c>
      <c r="C36" s="31" t="s">
        <v>37</v>
      </c>
      <c r="D36" s="14">
        <v>0</v>
      </c>
    </row>
    <row r="37" spans="1:14" ht="2.25" customHeight="1" x14ac:dyDescent="0.25">
      <c r="A37" s="58"/>
      <c r="B37" s="59"/>
      <c r="C37" s="59"/>
      <c r="D37" s="32"/>
    </row>
    <row r="38" spans="1:14" ht="15.75" thickBot="1" x14ac:dyDescent="0.3">
      <c r="A38" s="33" t="s">
        <v>38</v>
      </c>
      <c r="B38" s="34"/>
      <c r="C38" s="35" t="s">
        <v>39</v>
      </c>
      <c r="D38" s="36">
        <f>D13-D4</f>
        <v>5000</v>
      </c>
    </row>
    <row r="39" spans="1:14" ht="2.25" customHeight="1" thickBot="1" x14ac:dyDescent="0.3">
      <c r="B39"/>
      <c r="E39" s="37"/>
      <c r="F39" s="37"/>
      <c r="G39" s="37"/>
      <c r="J39" s="37"/>
      <c r="K39" s="37"/>
      <c r="L39" s="37"/>
      <c r="M39" s="37"/>
      <c r="N39" s="37"/>
    </row>
    <row r="40" spans="1:14" x14ac:dyDescent="0.25">
      <c r="A40" s="60" t="s">
        <v>43</v>
      </c>
      <c r="B40" s="61"/>
      <c r="C40" s="61"/>
      <c r="D40" s="62"/>
      <c r="E40" s="37"/>
      <c r="F40" s="37"/>
      <c r="G40" s="37"/>
      <c r="J40" s="37"/>
      <c r="K40" s="37"/>
      <c r="L40" s="37"/>
      <c r="M40" s="37"/>
      <c r="N40" s="37"/>
    </row>
    <row r="41" spans="1:14" ht="12.75" customHeight="1" x14ac:dyDescent="0.25">
      <c r="A41" s="45" t="s">
        <v>3</v>
      </c>
      <c r="B41" s="46"/>
      <c r="C41" s="46"/>
      <c r="D41" s="38">
        <f>D4</f>
        <v>602000</v>
      </c>
      <c r="E41" s="37"/>
      <c r="F41" s="37"/>
      <c r="G41" s="37"/>
      <c r="J41" s="37"/>
      <c r="K41" s="37"/>
      <c r="L41" s="37"/>
      <c r="M41" s="37"/>
      <c r="N41" s="37"/>
    </row>
    <row r="42" spans="1:14" ht="12.75" customHeight="1" x14ac:dyDescent="0.25">
      <c r="A42" s="45" t="s">
        <v>14</v>
      </c>
      <c r="B42" s="46"/>
      <c r="C42" s="46"/>
      <c r="D42" s="38">
        <f>D13</f>
        <v>607000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 customHeight="1" x14ac:dyDescent="0.25">
      <c r="A43" s="47" t="s">
        <v>39</v>
      </c>
      <c r="B43" s="48"/>
      <c r="C43" s="48"/>
      <c r="D43" s="39">
        <f>D42-D41</f>
        <v>5000</v>
      </c>
      <c r="E43" s="37"/>
      <c r="F43" s="37"/>
      <c r="G43" s="37"/>
      <c r="J43" s="37"/>
      <c r="K43" s="37"/>
      <c r="L43" s="37"/>
      <c r="M43" s="37"/>
      <c r="N43" s="37"/>
    </row>
    <row r="44" spans="1:14" ht="12.75" customHeight="1" thickBot="1" x14ac:dyDescent="0.3">
      <c r="A44" s="49" t="s">
        <v>46</v>
      </c>
      <c r="B44" s="50"/>
      <c r="C44" s="50"/>
      <c r="D44" s="40">
        <v>530000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 customHeight="1" x14ac:dyDescent="0.25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 customHeight="1" x14ac:dyDescent="0.25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 customHeight="1" x14ac:dyDescent="0.25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 customHeight="1" x14ac:dyDescent="0.25">
      <c r="A48" s="43"/>
      <c r="B48" s="43"/>
      <c r="C48" s="43"/>
      <c r="D48" s="43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 customHeight="1" x14ac:dyDescent="0.25">
      <c r="A49" s="43"/>
      <c r="B49" s="43"/>
      <c r="C49" s="43"/>
      <c r="D49" s="43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 customHeight="1" x14ac:dyDescent="0.25">
      <c r="A50" s="43"/>
      <c r="B50" s="43"/>
      <c r="C50" s="43"/>
      <c r="D50" s="43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 customHeight="1" x14ac:dyDescent="0.25">
      <c r="A51" s="37"/>
      <c r="B51" s="44"/>
      <c r="C51" s="43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 customHeight="1" x14ac:dyDescent="0.25">
      <c r="A52" s="37"/>
      <c r="B52" s="41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 customHeight="1" x14ac:dyDescent="0.25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 customHeight="1" x14ac:dyDescent="0.25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 customHeight="1" x14ac:dyDescent="0.25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 customHeight="1" x14ac:dyDescent="0.25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 customHeight="1" x14ac:dyDescent="0.25">
      <c r="A57" s="37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 customHeight="1" x14ac:dyDescent="0.25">
      <c r="A58" s="37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 customHeight="1" x14ac:dyDescent="0.25">
      <c r="A59" s="37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mergeCells count="9">
    <mergeCell ref="A42:C42"/>
    <mergeCell ref="A43:C43"/>
    <mergeCell ref="A44:C44"/>
    <mergeCell ref="A1:D1"/>
    <mergeCell ref="A3:C3"/>
    <mergeCell ref="A12:C12"/>
    <mergeCell ref="A37:C37"/>
    <mergeCell ref="A40:D40"/>
    <mergeCell ref="A41:C41"/>
  </mergeCells>
  <printOptions gridLines="1"/>
  <pageMargins left="0.62992125984251968" right="0.23622047244094491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Jolana Marholtová</cp:lastModifiedBy>
  <cp:lastPrinted>2017-09-12T07:41:03Z</cp:lastPrinted>
  <dcterms:created xsi:type="dcterms:W3CDTF">2013-04-15T07:51:33Z</dcterms:created>
  <dcterms:modified xsi:type="dcterms:W3CDTF">2017-11-27T08:31:16Z</dcterms:modified>
</cp:coreProperties>
</file>