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434D3D4D-DD95-4067-9F75-DE19DF180C84}" xr6:coauthVersionLast="44" xr6:coauthVersionMax="44" xr10:uidLastSave="{00000000-0000-0000-0000-000000000000}"/>
  <bookViews>
    <workbookView xWindow="18615" yWindow="6375" windowWidth="28800" windowHeight="15435" xr2:uid="{E73A82F9-83B8-46A5-9CD8-C3E78D77DF9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F14" i="1"/>
</calcChain>
</file>

<file path=xl/sharedStrings.xml><?xml version="1.0" encoding="utf-8"?>
<sst xmlns="http://schemas.openxmlformats.org/spreadsheetml/2006/main" count="45" uniqueCount="32">
  <si>
    <t>Obec Bělov</t>
  </si>
  <si>
    <t xml:space="preserve"> Návrh ROZPOČTOVÉ OPATŘENÍ 3/2019</t>
  </si>
  <si>
    <t>Paragraf</t>
  </si>
  <si>
    <t>Položka</t>
  </si>
  <si>
    <t>Příjem</t>
  </si>
  <si>
    <t>schvál. rozp.</t>
  </si>
  <si>
    <t>úprava</t>
  </si>
  <si>
    <t>uprav. rozp.</t>
  </si>
  <si>
    <t>Odvody za odnětí půdy ze zeměděl.půd.fondu</t>
  </si>
  <si>
    <t>Neinvestiční přijaté transf. z všeob.pokl.správy SR</t>
  </si>
  <si>
    <t>Dotace od ÚP na CHPM</t>
  </si>
  <si>
    <t>Příjem z poskytování služeb - kino</t>
  </si>
  <si>
    <t>nájemné areál</t>
  </si>
  <si>
    <t>Příjmy z poskytování služeb a výrobků</t>
  </si>
  <si>
    <t>Výdej</t>
  </si>
  <si>
    <t>Nákup ostatních služeb</t>
  </si>
  <si>
    <t>Nákup materiálu j.n. - vstupenky kino</t>
  </si>
  <si>
    <t>Ostatní osobní výdaje Marek</t>
  </si>
  <si>
    <t>pohoštění - kultura</t>
  </si>
  <si>
    <t>Věcné dary</t>
  </si>
  <si>
    <t>areál - materiál lavičky</t>
  </si>
  <si>
    <t>Opravy a udržování</t>
  </si>
  <si>
    <t>Plyn</t>
  </si>
  <si>
    <t>pojištění majetku - velký traktor</t>
  </si>
  <si>
    <t>Ostatní osobní výdaje Monika</t>
  </si>
  <si>
    <t>Platy zaměstnanců v prac. poměru</t>
  </si>
  <si>
    <t>Drobný  hmotný dlouhodobý majetek</t>
  </si>
  <si>
    <t>Ostatní osobní výdaje</t>
  </si>
  <si>
    <t>Pohoštění</t>
  </si>
  <si>
    <t>Programové vybavení</t>
  </si>
  <si>
    <t>Neinvest. Transfery obcím - město Otrokovice</t>
  </si>
  <si>
    <t>Změna stavu krátk.prostředků na BÚ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</si>
</sst>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" fontId="4" fillId="0" borderId="0" xfId="0" applyNumberFormat="1" applyFont="1"/>
    <xf numFmtId="4" fontId="2" fillId="0" borderId="0" xfId="0" applyNumberFormat="1" applyFont="1"/>
    <xf numFmtId="0" fontId="5" fillId="0" borderId="1" xfId="0" applyFont="1" applyBorder="1"/>
    <xf numFmtId="4" fontId="5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0" fontId="6" fillId="0" borderId="1" xfId="0" applyFont="1" applyBorder="1"/>
    <xf numFmtId="4" fontId="6" fillId="0" borderId="1" xfId="0" applyNumberFormat="1" applyFont="1" applyBorder="1"/>
    <xf numFmtId="2" fontId="6" fillId="0" borderId="1" xfId="0" applyNumberFormat="1" applyFont="1" applyBorder="1"/>
    <xf numFmtId="164" fontId="6" fillId="0" borderId="1" xfId="0" applyNumberFormat="1" applyFont="1" applyBorder="1"/>
    <xf numFmtId="0" fontId="6" fillId="0" borderId="2" xfId="0" applyFont="1" applyBorder="1"/>
    <xf numFmtId="0" fontId="6" fillId="0" borderId="0" xfId="0" applyFont="1"/>
    <xf numFmtId="4" fontId="6" fillId="0" borderId="0" xfId="0" applyNumberFormat="1" applyFont="1"/>
    <xf numFmtId="0" fontId="7" fillId="0" borderId="1" xfId="0" applyFont="1" applyBorder="1"/>
    <xf numFmtId="4" fontId="7" fillId="0" borderId="1" xfId="0" applyNumberFormat="1" applyFont="1" applyBorder="1"/>
    <xf numFmtId="0" fontId="6" fillId="0" borderId="3" xfId="0" applyFont="1" applyBorder="1"/>
    <xf numFmtId="2" fontId="6" fillId="0" borderId="0" xfId="0" applyNumberFormat="1" applyFont="1"/>
    <xf numFmtId="4" fontId="6" fillId="0" borderId="3" xfId="0" applyNumberFormat="1" applyFont="1" applyBorder="1"/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4" fillId="0" borderId="0" xfId="0" applyFont="1"/>
    <xf numFmtId="2" fontId="4" fillId="0" borderId="0" xfId="0" applyNumberFormat="1" applyFont="1"/>
    <xf numFmtId="2" fontId="4" fillId="0" borderId="1" xfId="0" applyNumberFormat="1" applyFont="1" applyBorder="1"/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5232-C41A-43EA-ABD0-57467FCB290B}">
  <dimension ref="A1:G48"/>
  <sheetViews>
    <sheetView tabSelected="1" zoomScaleNormal="100" workbookViewId="0">
      <selection activeCell="D3" sqref="D3"/>
    </sheetView>
  </sheetViews>
  <sheetFormatPr defaultRowHeight="15" x14ac:dyDescent="0.25"/>
  <cols>
    <col min="4" max="4" width="27" customWidth="1"/>
  </cols>
  <sheetData>
    <row r="1" spans="1:7" x14ac:dyDescent="0.25">
      <c r="A1" s="1" t="s">
        <v>0</v>
      </c>
      <c r="B1" s="1"/>
      <c r="C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ht="18.75" x14ac:dyDescent="0.3">
      <c r="A3" s="2"/>
      <c r="B3" s="2"/>
      <c r="C3" s="2"/>
      <c r="D3" s="3" t="s">
        <v>1</v>
      </c>
      <c r="F3" s="2"/>
      <c r="G3" s="4"/>
    </row>
    <row r="4" spans="1:7" x14ac:dyDescent="0.25">
      <c r="A4" s="2"/>
      <c r="B4" s="2"/>
      <c r="C4" s="2"/>
      <c r="D4" s="2"/>
      <c r="E4" s="2"/>
      <c r="F4" s="5"/>
      <c r="G4" s="4"/>
    </row>
    <row r="5" spans="1:7" x14ac:dyDescent="0.25">
      <c r="A5" s="6" t="s">
        <v>2</v>
      </c>
      <c r="B5" s="6" t="s">
        <v>3</v>
      </c>
      <c r="C5" s="6"/>
      <c r="D5" s="6" t="s">
        <v>4</v>
      </c>
      <c r="E5" s="6" t="s">
        <v>5</v>
      </c>
      <c r="F5" s="7" t="s">
        <v>6</v>
      </c>
      <c r="G5" s="7" t="s">
        <v>7</v>
      </c>
    </row>
    <row r="6" spans="1:7" x14ac:dyDescent="0.25">
      <c r="A6" s="8"/>
      <c r="B6" s="8"/>
      <c r="C6" s="8"/>
      <c r="D6" s="8"/>
      <c r="E6" s="8"/>
      <c r="F6" s="9"/>
      <c r="G6" s="9"/>
    </row>
    <row r="7" spans="1:7" x14ac:dyDescent="0.25">
      <c r="A7" s="10"/>
      <c r="B7" s="10">
        <v>1334</v>
      </c>
      <c r="C7" s="10"/>
      <c r="D7" s="10" t="s">
        <v>8</v>
      </c>
      <c r="E7" s="10"/>
      <c r="F7" s="11">
        <v>5500</v>
      </c>
      <c r="G7" s="11">
        <v>5500</v>
      </c>
    </row>
    <row r="8" spans="1:7" x14ac:dyDescent="0.25">
      <c r="A8" s="10"/>
      <c r="B8" s="10">
        <v>4111</v>
      </c>
      <c r="C8" s="10">
        <v>98348</v>
      </c>
      <c r="D8" s="10" t="s">
        <v>9</v>
      </c>
      <c r="E8" s="10"/>
      <c r="F8" s="11">
        <v>29000</v>
      </c>
      <c r="G8" s="11">
        <v>29000</v>
      </c>
    </row>
    <row r="9" spans="1:7" x14ac:dyDescent="0.25">
      <c r="A9" s="10"/>
      <c r="B9" s="10">
        <v>4116</v>
      </c>
      <c r="C9" s="10">
        <v>13010</v>
      </c>
      <c r="D9" s="10" t="s">
        <v>10</v>
      </c>
      <c r="E9" s="12">
        <v>54000</v>
      </c>
      <c r="F9" s="11">
        <v>18000</v>
      </c>
      <c r="G9" s="11">
        <v>72000</v>
      </c>
    </row>
    <row r="10" spans="1:7" x14ac:dyDescent="0.25">
      <c r="A10" s="10">
        <v>3313</v>
      </c>
      <c r="B10" s="10">
        <v>2111</v>
      </c>
      <c r="C10" s="10"/>
      <c r="D10" s="10" t="s">
        <v>11</v>
      </c>
      <c r="E10" s="13"/>
      <c r="F10" s="11">
        <v>4000</v>
      </c>
      <c r="G10" s="11">
        <v>4000</v>
      </c>
    </row>
    <row r="11" spans="1:7" x14ac:dyDescent="0.25">
      <c r="A11" s="10">
        <v>3613</v>
      </c>
      <c r="B11" s="10">
        <v>2132</v>
      </c>
      <c r="C11" s="10"/>
      <c r="D11" s="10" t="s">
        <v>12</v>
      </c>
      <c r="E11" s="12">
        <v>1000</v>
      </c>
      <c r="F11" s="11">
        <v>6000</v>
      </c>
      <c r="G11" s="11">
        <v>7000</v>
      </c>
    </row>
    <row r="12" spans="1:7" x14ac:dyDescent="0.25">
      <c r="A12" s="10">
        <v>3745</v>
      </c>
      <c r="B12" s="10">
        <v>2111</v>
      </c>
      <c r="C12" s="10"/>
      <c r="D12" s="10" t="s">
        <v>13</v>
      </c>
      <c r="E12" s="11"/>
      <c r="F12" s="11">
        <v>1000</v>
      </c>
      <c r="G12" s="11">
        <v>1000</v>
      </c>
    </row>
    <row r="13" spans="1:7" x14ac:dyDescent="0.25">
      <c r="A13" s="10">
        <v>6171</v>
      </c>
      <c r="B13" s="10">
        <v>2111</v>
      </c>
      <c r="C13" s="10"/>
      <c r="D13" s="10" t="s">
        <v>13</v>
      </c>
      <c r="E13" s="12"/>
      <c r="F13" s="11">
        <v>300</v>
      </c>
      <c r="G13" s="11">
        <v>300</v>
      </c>
    </row>
    <row r="14" spans="1:7" x14ac:dyDescent="0.25">
      <c r="A14" s="10"/>
      <c r="B14" s="10"/>
      <c r="C14" s="10"/>
      <c r="D14" s="14"/>
      <c r="E14" s="11">
        <v>55000</v>
      </c>
      <c r="F14" s="11">
        <f>SUM(F7:F13)</f>
        <v>63800</v>
      </c>
      <c r="G14" s="11">
        <v>118800</v>
      </c>
    </row>
    <row r="15" spans="1:7" x14ac:dyDescent="0.25">
      <c r="A15" s="15"/>
      <c r="B15" s="15"/>
      <c r="C15" s="15"/>
      <c r="D15" s="15"/>
      <c r="E15" s="15"/>
      <c r="F15" s="16"/>
      <c r="G15" s="16"/>
    </row>
    <row r="16" spans="1:7" x14ac:dyDescent="0.25">
      <c r="A16" s="17" t="s">
        <v>2</v>
      </c>
      <c r="B16" s="17" t="s">
        <v>3</v>
      </c>
      <c r="C16" s="17"/>
      <c r="D16" s="17" t="s">
        <v>14</v>
      </c>
      <c r="E16" s="17" t="s">
        <v>5</v>
      </c>
      <c r="F16" s="18" t="s">
        <v>6</v>
      </c>
      <c r="G16" s="18" t="s">
        <v>7</v>
      </c>
    </row>
    <row r="17" spans="1:7" x14ac:dyDescent="0.25">
      <c r="A17" s="10">
        <v>2219</v>
      </c>
      <c r="B17" s="10">
        <v>5169</v>
      </c>
      <c r="C17" s="10"/>
      <c r="D17" s="10" t="s">
        <v>15</v>
      </c>
      <c r="E17" s="10"/>
      <c r="F17" s="11">
        <v>4000</v>
      </c>
      <c r="G17" s="11">
        <v>4000</v>
      </c>
    </row>
    <row r="18" spans="1:7" x14ac:dyDescent="0.25">
      <c r="A18" s="10">
        <v>3313</v>
      </c>
      <c r="B18" s="10">
        <v>5139</v>
      </c>
      <c r="C18" s="10"/>
      <c r="D18" s="10" t="s">
        <v>16</v>
      </c>
      <c r="E18" s="12"/>
      <c r="F18" s="16">
        <v>500</v>
      </c>
      <c r="G18" s="16">
        <v>500</v>
      </c>
    </row>
    <row r="19" spans="1:7" x14ac:dyDescent="0.25">
      <c r="A19" s="10">
        <v>3313</v>
      </c>
      <c r="B19" s="10">
        <v>5164</v>
      </c>
      <c r="C19" s="10"/>
      <c r="D19" s="10" t="s">
        <v>15</v>
      </c>
      <c r="E19" s="12"/>
      <c r="F19" s="11">
        <v>6000</v>
      </c>
      <c r="G19" s="11">
        <v>6000</v>
      </c>
    </row>
    <row r="20" spans="1:7" x14ac:dyDescent="0.25">
      <c r="A20" s="10">
        <v>3319</v>
      </c>
      <c r="B20" s="10">
        <v>5021</v>
      </c>
      <c r="C20" s="10"/>
      <c r="D20" s="10" t="s">
        <v>17</v>
      </c>
      <c r="E20" s="12">
        <v>6000</v>
      </c>
      <c r="F20" s="11">
        <v>500</v>
      </c>
      <c r="G20" s="11">
        <v>6500</v>
      </c>
    </row>
    <row r="21" spans="1:7" x14ac:dyDescent="0.25">
      <c r="A21" s="10">
        <v>3399</v>
      </c>
      <c r="B21" s="10">
        <v>5175</v>
      </c>
      <c r="C21" s="10"/>
      <c r="D21" s="10" t="s">
        <v>18</v>
      </c>
      <c r="E21" s="12">
        <v>7000</v>
      </c>
      <c r="F21" s="11">
        <v>5000</v>
      </c>
      <c r="G21" s="11">
        <v>12000</v>
      </c>
    </row>
    <row r="22" spans="1:7" x14ac:dyDescent="0.25">
      <c r="A22" s="10">
        <v>3399</v>
      </c>
      <c r="B22" s="10">
        <v>5194</v>
      </c>
      <c r="C22" s="10"/>
      <c r="D22" s="10" t="s">
        <v>19</v>
      </c>
      <c r="E22" s="12">
        <v>12000</v>
      </c>
      <c r="F22" s="11">
        <v>5000</v>
      </c>
      <c r="G22" s="11">
        <v>17000</v>
      </c>
    </row>
    <row r="23" spans="1:7" x14ac:dyDescent="0.25">
      <c r="A23" s="10">
        <v>3421</v>
      </c>
      <c r="B23" s="10">
        <v>5169</v>
      </c>
      <c r="C23" s="10"/>
      <c r="D23" s="10" t="s">
        <v>15</v>
      </c>
      <c r="E23" s="12"/>
      <c r="F23" s="11">
        <v>3000</v>
      </c>
      <c r="G23" s="11">
        <v>2600</v>
      </c>
    </row>
    <row r="24" spans="1:7" x14ac:dyDescent="0.25">
      <c r="A24" s="10">
        <v>3613</v>
      </c>
      <c r="B24" s="10">
        <v>5139</v>
      </c>
      <c r="C24" s="10"/>
      <c r="D24" s="10" t="s">
        <v>20</v>
      </c>
      <c r="E24" s="12">
        <v>10000</v>
      </c>
      <c r="F24" s="11">
        <v>25000</v>
      </c>
      <c r="G24" s="11">
        <v>35000</v>
      </c>
    </row>
    <row r="25" spans="1:7" x14ac:dyDescent="0.25">
      <c r="A25" s="10">
        <v>3613</v>
      </c>
      <c r="B25" s="10">
        <v>5171</v>
      </c>
      <c r="C25" s="10"/>
      <c r="D25" s="10" t="s">
        <v>21</v>
      </c>
      <c r="E25" s="12">
        <v>10000</v>
      </c>
      <c r="F25" s="11">
        <v>-10000</v>
      </c>
      <c r="G25" s="11">
        <v>0</v>
      </c>
    </row>
    <row r="26" spans="1:7" x14ac:dyDescent="0.25">
      <c r="A26" s="10">
        <v>3639</v>
      </c>
      <c r="B26" s="10">
        <v>5153</v>
      </c>
      <c r="C26" s="10"/>
      <c r="D26" s="10" t="s">
        <v>22</v>
      </c>
      <c r="E26" s="12">
        <v>10000</v>
      </c>
      <c r="F26" s="11">
        <v>9000</v>
      </c>
      <c r="G26" s="11">
        <v>19000</v>
      </c>
    </row>
    <row r="27" spans="1:7" x14ac:dyDescent="0.25">
      <c r="A27" s="10">
        <v>3723</v>
      </c>
      <c r="B27" s="10">
        <v>5163</v>
      </c>
      <c r="C27" s="10"/>
      <c r="D27" s="10" t="s">
        <v>23</v>
      </c>
      <c r="E27" s="12">
        <v>4000</v>
      </c>
      <c r="F27" s="11">
        <v>1000</v>
      </c>
      <c r="G27" s="11">
        <v>5000</v>
      </c>
    </row>
    <row r="28" spans="1:7" x14ac:dyDescent="0.25">
      <c r="A28" s="10">
        <v>3723</v>
      </c>
      <c r="B28" s="10">
        <v>5171</v>
      </c>
      <c r="C28" s="10"/>
      <c r="D28" s="10" t="s">
        <v>21</v>
      </c>
      <c r="E28" s="12">
        <v>15000</v>
      </c>
      <c r="F28" s="11">
        <v>8000</v>
      </c>
      <c r="G28" s="11">
        <v>23000</v>
      </c>
    </row>
    <row r="29" spans="1:7" x14ac:dyDescent="0.25">
      <c r="A29" s="10">
        <v>3745</v>
      </c>
      <c r="B29" s="10">
        <v>5021</v>
      </c>
      <c r="C29" s="10"/>
      <c r="D29" s="10" t="s">
        <v>24</v>
      </c>
      <c r="E29" s="12"/>
      <c r="F29" s="11">
        <v>30000</v>
      </c>
      <c r="G29" s="11">
        <v>30000</v>
      </c>
    </row>
    <row r="30" spans="1:7" x14ac:dyDescent="0.25">
      <c r="A30" s="10">
        <v>4225</v>
      </c>
      <c r="B30" s="10">
        <v>5021</v>
      </c>
      <c r="C30" s="10"/>
      <c r="D30" s="10" t="s">
        <v>25</v>
      </c>
      <c r="E30" s="12">
        <v>222000</v>
      </c>
      <c r="F30" s="11">
        <v>24000</v>
      </c>
      <c r="G30" s="11">
        <v>246000</v>
      </c>
    </row>
    <row r="31" spans="1:7" x14ac:dyDescent="0.25">
      <c r="A31" s="10">
        <v>4399</v>
      </c>
      <c r="B31" s="19">
        <v>5169</v>
      </c>
      <c r="C31" s="15"/>
      <c r="D31" s="19" t="s">
        <v>15</v>
      </c>
      <c r="E31" s="20"/>
      <c r="F31" s="21">
        <v>11000</v>
      </c>
      <c r="G31" s="21">
        <v>11000</v>
      </c>
    </row>
    <row r="32" spans="1:7" x14ac:dyDescent="0.25">
      <c r="A32" s="10">
        <v>5512</v>
      </c>
      <c r="B32" s="19">
        <v>5137</v>
      </c>
      <c r="C32" s="22"/>
      <c r="D32" s="19" t="s">
        <v>26</v>
      </c>
      <c r="E32" s="22"/>
      <c r="F32" s="21">
        <v>10000</v>
      </c>
      <c r="G32" s="21">
        <v>10000</v>
      </c>
    </row>
    <row r="33" spans="1:7" x14ac:dyDescent="0.25">
      <c r="A33" s="10">
        <v>5512</v>
      </c>
      <c r="B33" s="10">
        <v>5171</v>
      </c>
      <c r="C33" s="10"/>
      <c r="D33" s="10" t="s">
        <v>21</v>
      </c>
      <c r="E33" s="12">
        <v>15000</v>
      </c>
      <c r="F33" s="11">
        <v>7000</v>
      </c>
      <c r="G33" s="11">
        <v>22000</v>
      </c>
    </row>
    <row r="34" spans="1:7" x14ac:dyDescent="0.25">
      <c r="A34" s="10">
        <v>6117</v>
      </c>
      <c r="B34" s="19">
        <v>5021</v>
      </c>
      <c r="C34" s="23">
        <v>98348</v>
      </c>
      <c r="D34" s="19" t="s">
        <v>27</v>
      </c>
      <c r="E34" s="22"/>
      <c r="F34" s="21">
        <v>27800</v>
      </c>
      <c r="G34" s="21">
        <v>27800</v>
      </c>
    </row>
    <row r="35" spans="1:7" x14ac:dyDescent="0.25">
      <c r="A35" s="10">
        <v>6117</v>
      </c>
      <c r="B35" s="10">
        <v>5175</v>
      </c>
      <c r="C35" s="10">
        <v>98348</v>
      </c>
      <c r="D35" s="10" t="s">
        <v>28</v>
      </c>
      <c r="E35" s="12"/>
      <c r="F35" s="11">
        <v>1200</v>
      </c>
      <c r="G35" s="11">
        <v>1200</v>
      </c>
    </row>
    <row r="36" spans="1:7" x14ac:dyDescent="0.25">
      <c r="A36" s="10">
        <v>6171</v>
      </c>
      <c r="B36" s="10">
        <v>5137</v>
      </c>
      <c r="C36" s="10"/>
      <c r="D36" s="10" t="s">
        <v>26</v>
      </c>
      <c r="E36" s="12">
        <v>20000</v>
      </c>
      <c r="F36" s="11">
        <v>20000</v>
      </c>
      <c r="G36" s="11">
        <v>40000</v>
      </c>
    </row>
    <row r="37" spans="1:7" x14ac:dyDescent="0.25">
      <c r="A37" s="10">
        <v>6171</v>
      </c>
      <c r="B37" s="10">
        <v>5172</v>
      </c>
      <c r="C37" s="10"/>
      <c r="D37" s="10" t="s">
        <v>29</v>
      </c>
      <c r="E37" s="12">
        <v>0</v>
      </c>
      <c r="F37" s="11">
        <v>11000</v>
      </c>
      <c r="G37" s="11">
        <v>11000</v>
      </c>
    </row>
    <row r="38" spans="1:7" x14ac:dyDescent="0.25">
      <c r="A38" s="10">
        <v>6171</v>
      </c>
      <c r="B38" s="10">
        <v>5321</v>
      </c>
      <c r="C38" s="10"/>
      <c r="D38" s="10" t="s">
        <v>30</v>
      </c>
      <c r="E38" s="12">
        <v>4000</v>
      </c>
      <c r="F38" s="11">
        <v>1500</v>
      </c>
      <c r="G38" s="11">
        <v>5500</v>
      </c>
    </row>
    <row r="39" spans="1:7" x14ac:dyDescent="0.25">
      <c r="A39" s="10">
        <v>6171</v>
      </c>
      <c r="B39" s="10">
        <v>5021</v>
      </c>
      <c r="C39" s="10"/>
      <c r="D39" s="10" t="s">
        <v>27</v>
      </c>
      <c r="E39" s="24"/>
      <c r="F39" s="11">
        <v>3000</v>
      </c>
      <c r="G39" s="11">
        <v>3000</v>
      </c>
    </row>
    <row r="40" spans="1:7" x14ac:dyDescent="0.25">
      <c r="A40" s="10"/>
      <c r="B40" s="10"/>
      <c r="C40" s="10"/>
      <c r="D40" s="10"/>
      <c r="E40" s="12">
        <v>121000</v>
      </c>
      <c r="F40" s="11">
        <f>SUM(F17:F39)</f>
        <v>203500</v>
      </c>
      <c r="G40" s="11">
        <v>260000</v>
      </c>
    </row>
    <row r="41" spans="1:7" x14ac:dyDescent="0.25">
      <c r="A41" s="25"/>
      <c r="B41" s="25"/>
      <c r="C41" s="25"/>
      <c r="D41" s="25"/>
      <c r="E41" s="26"/>
      <c r="F41" s="4"/>
      <c r="G41" s="4"/>
    </row>
    <row r="42" spans="1:7" x14ac:dyDescent="0.25">
      <c r="A42" s="8"/>
      <c r="B42" s="8">
        <v>8115</v>
      </c>
      <c r="C42" s="8"/>
      <c r="D42" s="8" t="s">
        <v>31</v>
      </c>
      <c r="E42" s="27">
        <v>0</v>
      </c>
      <c r="F42" s="9">
        <v>155700</v>
      </c>
      <c r="G42" s="9">
        <v>155700</v>
      </c>
    </row>
    <row r="43" spans="1:7" x14ac:dyDescent="0.25">
      <c r="A43" s="8"/>
      <c r="B43" s="8"/>
      <c r="C43" s="8"/>
      <c r="D43" s="8"/>
      <c r="E43" s="8"/>
      <c r="F43" s="9"/>
      <c r="G43" s="9"/>
    </row>
    <row r="44" spans="1:7" x14ac:dyDescent="0.25">
      <c r="A44" s="2"/>
      <c r="B44" s="2"/>
      <c r="C44" s="2"/>
      <c r="D44" s="2"/>
    </row>
    <row r="45" spans="1:7" x14ac:dyDescent="0.25">
      <c r="A45" s="2"/>
      <c r="B45" s="28"/>
      <c r="C45" s="28"/>
      <c r="D45" s="28"/>
      <c r="E45" s="2"/>
      <c r="F45" s="2"/>
      <c r="G45" s="2"/>
    </row>
    <row r="46" spans="1:7" x14ac:dyDescent="0.25">
      <c r="F46" s="2"/>
      <c r="G46" s="2"/>
    </row>
    <row r="47" spans="1:7" x14ac:dyDescent="0.25">
      <c r="F47" s="2"/>
      <c r="G47" s="2"/>
    </row>
    <row r="48" spans="1:7" x14ac:dyDescent="0.25">
      <c r="F48" s="2"/>
      <c r="G48" s="2"/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Zoe</cp:lastModifiedBy>
  <dcterms:created xsi:type="dcterms:W3CDTF">2019-09-18T17:23:10Z</dcterms:created>
  <dcterms:modified xsi:type="dcterms:W3CDTF">2019-09-18T17:43:55Z</dcterms:modified>
</cp:coreProperties>
</file>